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ask\Desktop\АлтайТеплоСнаб\08 Отчетность\Информация на сайт (ПП РФ от 05.07.2013 №570)\"/>
    </mc:Choice>
  </mc:AlternateContent>
  <bookViews>
    <workbookView xWindow="0" yWindow="0" windowWidth="21600" windowHeight="9285" activeTab="6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C7" i="7" l="1"/>
  <c r="D7" i="7"/>
  <c r="F7" i="6" l="1"/>
  <c r="E7" i="6" l="1"/>
  <c r="D7" i="6"/>
  <c r="C7" i="6" l="1"/>
  <c r="F7" i="5" l="1"/>
  <c r="E7" i="5" l="1"/>
  <c r="D7" i="5" l="1"/>
  <c r="C7" i="5"/>
  <c r="F7" i="4"/>
  <c r="E7" i="4"/>
  <c r="D7" i="4" l="1"/>
  <c r="C7" i="4"/>
  <c r="F7" i="3"/>
  <c r="E7" i="3" l="1"/>
  <c r="D7" i="3" l="1"/>
  <c r="C7" i="3"/>
  <c r="F7" i="2" l="1"/>
  <c r="E7" i="2"/>
  <c r="D7" i="2"/>
  <c r="C7" i="2" l="1"/>
  <c r="F7" i="1" l="1"/>
  <c r="E7" i="1" l="1"/>
  <c r="D7" i="1" l="1"/>
  <c r="C7" i="1"/>
</calcChain>
</file>

<file path=xl/sharedStrings.xml><?xml version="1.0" encoding="utf-8"?>
<sst xmlns="http://schemas.openxmlformats.org/spreadsheetml/2006/main" count="112" uniqueCount="22">
  <si>
    <t>Наименование показателя</t>
  </si>
  <si>
    <t>№ п/п</t>
  </si>
  <si>
    <t>а)</t>
  </si>
  <si>
    <t>б)</t>
  </si>
  <si>
    <t>в)</t>
  </si>
  <si>
    <t>г)</t>
  </si>
  <si>
    <t>о количестве исполненных заявок на подключение (технологическое присоединение) к системе теплоснабжения в течение квартала, шт.</t>
  </si>
  <si>
    <t>о количестве поданных заявок на подключение (технологическое присоединение) к системе теплоснабжения в течение квартала, шт.</t>
  </si>
  <si>
    <t>о количестве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квартала, шт.</t>
  </si>
  <si>
    <t>о резерве мощности системы теплоснабжения в течение квартала, Гкал/ч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</si>
  <si>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</t>
  </si>
  <si>
    <t>2018 год</t>
  </si>
  <si>
    <t>I квартал</t>
  </si>
  <si>
    <t>II квартал</t>
  </si>
  <si>
    <t>III квартал</t>
  </si>
  <si>
    <t>IV квартал</t>
  </si>
  <si>
    <t>2019 год</t>
  </si>
  <si>
    <t>2020 год</t>
  </si>
  <si>
    <t>2021 год</t>
  </si>
  <si>
    <t>2022 год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</si>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</sst>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8" sqref="F8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11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16.767-3.686</f>
        <v>13.081</v>
      </c>
      <c r="D7" s="4">
        <f>16.767-3.686</f>
        <v>13.081</v>
      </c>
      <c r="E7" s="4">
        <f>16.767-3.686</f>
        <v>13.081</v>
      </c>
      <c r="F7" s="4">
        <f>16.767-6.4541</f>
        <v>10.312899999999999</v>
      </c>
    </row>
  </sheetData>
  <mergeCells count="4">
    <mergeCell ref="A1:F1"/>
    <mergeCell ref="C2:F2"/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7" sqref="F7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16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16.767-6.4541</f>
        <v>10.312899999999999</v>
      </c>
      <c r="D7" s="4">
        <f t="shared" ref="D7:F7" si="0">16.767-6.4541</f>
        <v>10.312899999999999</v>
      </c>
      <c r="E7" s="4">
        <f t="shared" si="0"/>
        <v>10.312899999999999</v>
      </c>
      <c r="F7" s="4">
        <f t="shared" si="0"/>
        <v>10.312899999999999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8" sqref="F8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17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(16.767-6.4541)+(8.041-7.0901)</f>
        <v>11.2638</v>
      </c>
      <c r="D7" s="4">
        <f>(16.767-6.4541)+(8.041-7.0901)</f>
        <v>11.2638</v>
      </c>
      <c r="E7" s="4">
        <f>(16.767-6.4541)+(8.041-7.0901)</f>
        <v>11.2638</v>
      </c>
      <c r="F7" s="4">
        <f>(16.767-6.4541)+(8.041-7.0901)+(0.705-0.6864)</f>
        <v>11.282399999999999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0" sqref="D10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18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(16.767-6.4541)+(8.041-7.0901)+(0.705-0.6864)</f>
        <v>11.282399999999999</v>
      </c>
      <c r="D7" s="4">
        <f>(16.767-6.4541)+(8.041-7.0901)+(0.705-0.6864)</f>
        <v>11.282399999999999</v>
      </c>
      <c r="E7" s="4">
        <f>(16.767-6.4541)+(8.041-7.0901)+(0.705-0.6864)</f>
        <v>11.282399999999999</v>
      </c>
      <c r="F7" s="4">
        <f>(16.767-6.4541)+(8.041-7.0901)+(0.705-0.6864)</f>
        <v>11.282399999999999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3" sqref="B13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19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(16.767-6.4541)+(8.041-7.0901)+(0.705-0.6864)</f>
        <v>11.282399999999999</v>
      </c>
      <c r="D7" s="4">
        <f>(16.767-6.4541)+(8.041-7.0901)+(0.705-0.6864)</f>
        <v>11.282399999999999</v>
      </c>
      <c r="E7" s="4">
        <f>(16.767-6.4541)+(8.041-7.0901)+(0.705-0.6864)</f>
        <v>11.282399999999999</v>
      </c>
      <c r="F7" s="4">
        <f>(16.767-6.4541)+(8.041-7.0901)+(0.705-0.6864)</f>
        <v>11.282399999999999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7" sqref="F7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20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(16.767-6.4541)+(8.041-7.0901)+(0.705-0.6864)</f>
        <v>11.282399999999999</v>
      </c>
      <c r="D7" s="4">
        <f t="shared" ref="D7:F7" si="0">(16.767-6.4541)+(8.041-7.0901)+(0.705-0.6864)</f>
        <v>11.282399999999999</v>
      </c>
      <c r="E7" s="4">
        <f t="shared" si="0"/>
        <v>11.282399999999999</v>
      </c>
      <c r="F7" s="4">
        <f t="shared" si="0"/>
        <v>11.282399999999999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4" sqref="E4:E7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21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/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/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/>
    </row>
    <row r="7" spans="1:6" x14ac:dyDescent="0.25">
      <c r="A7" s="5" t="s">
        <v>5</v>
      </c>
      <c r="B7" s="2" t="s">
        <v>9</v>
      </c>
      <c r="C7" s="4">
        <f>(16.767-4.8063)+(0.705-0.6864)</f>
        <v>11.979299999999999</v>
      </c>
      <c r="D7" s="4">
        <f>(16.767-4.8063)+(0.705-0.6864)</f>
        <v>11.979299999999999</v>
      </c>
      <c r="E7" s="4">
        <f>(16.767-4.8063)+(0.705-0.6864)</f>
        <v>11.979299999999999</v>
      </c>
      <c r="F7" s="4"/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urask</dc:creator>
  <cp:lastModifiedBy>urask</cp:lastModifiedBy>
  <dcterms:created xsi:type="dcterms:W3CDTF">2018-02-14T03:09:13Z</dcterms:created>
  <dcterms:modified xsi:type="dcterms:W3CDTF">2024-10-01T06:16:15Z</dcterms:modified>
</cp:coreProperties>
</file>